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035" windowHeight="11400" activeTab="1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<sst xmlns="http://schemas.openxmlformats.org/spreadsheetml/2006/main" count="63" uniqueCount="57">
  <si>
    <t>S.C SOLOMED CLINIC S.R.L</t>
  </si>
  <si>
    <t>S.C AMBRA GRISEA S.R.L</t>
  </si>
  <si>
    <t>S.C ECHO MED SANTE S.R.L</t>
  </si>
  <si>
    <t>S.C MEDICOVER IULIA S.R.L</t>
  </si>
  <si>
    <t>S.C LABOR BIOMED S.R.L</t>
  </si>
  <si>
    <t>S.C NATISAN MEDICINA GENERALA SRL</t>
  </si>
  <si>
    <t>2a)  ISO /15189</t>
  </si>
  <si>
    <t>2b) Scheme de testare a competentei</t>
  </si>
  <si>
    <t>A. Evaluarea capacitatii resurselor tehnice</t>
  </si>
  <si>
    <t>B.Resursele umane</t>
  </si>
  <si>
    <t>C. Logistica</t>
  </si>
  <si>
    <t>Criteriul de calitate</t>
  </si>
  <si>
    <t>Criteriul de evaluare a resurselor</t>
  </si>
  <si>
    <t>FURNIZOR</t>
  </si>
  <si>
    <t>Cod fiscal</t>
  </si>
  <si>
    <t>Nr.crt</t>
  </si>
  <si>
    <t>S.C MED CENTER PULS SRL</t>
  </si>
  <si>
    <t>S.C CARDIO PLUS SRL</t>
  </si>
  <si>
    <t>S.C SELF CONTROL S.R.L</t>
  </si>
  <si>
    <t>S.C CENTRUL SANOVITAL S.R.L</t>
  </si>
  <si>
    <t>S.C CENTRUL  MEDICAL SIMONA</t>
  </si>
  <si>
    <t>S.C CENTRUL MEDICAL MED-AS S.R.L</t>
  </si>
  <si>
    <t xml:space="preserve">S.C CLINICA SANTE SRL </t>
  </si>
  <si>
    <t>S.C IDS LABORATORIES SRL</t>
  </si>
  <si>
    <t xml:space="preserve">S.C PARGA SAT S.R.L </t>
  </si>
  <si>
    <t xml:space="preserve">S.C CLUBUL SANATATII S.R.L </t>
  </si>
  <si>
    <t>SPITALUL STEFANESTI</t>
  </si>
  <si>
    <t>SPITALUL  LEORDENI</t>
  </si>
  <si>
    <t>SPITALUL MUNICIPAL CURTEA de ARGES</t>
  </si>
  <si>
    <t>SPITALUL MUNICIPAL CAMPULUNG</t>
  </si>
  <si>
    <t>S.C MEDSENSE SERVICII MEDICAL SRL-pct de lucru Pitesti</t>
  </si>
  <si>
    <t>S.C MEDSENSE SERVICII MEDICAL SRL-pct de lucru Mioveni</t>
  </si>
  <si>
    <t xml:space="preserve">SC NATISAN GROUP SRL </t>
  </si>
  <si>
    <t>SC MUNTENIA MEDICAL COMPETENCES SA</t>
  </si>
  <si>
    <t>SCM DR NECULA</t>
  </si>
  <si>
    <t>SPITALUL DE PEDIATRIE PITESTI</t>
  </si>
  <si>
    <t>Nr. Crt.</t>
  </si>
  <si>
    <t>CENTRUL MEDICAL UNIREA S.R.L.</t>
  </si>
  <si>
    <t xml:space="preserve">Criteriul Evaluare Resurse </t>
  </si>
  <si>
    <t>Criteriul disponibilitate</t>
  </si>
  <si>
    <t>Nr.Crt</t>
  </si>
  <si>
    <t>DENUMIRE FURNIZOR</t>
  </si>
  <si>
    <t>Aparatura</t>
  </si>
  <si>
    <t>Personal</t>
  </si>
  <si>
    <t xml:space="preserve">Logistica </t>
  </si>
  <si>
    <t>TOTAL</t>
  </si>
  <si>
    <t>S.C. SCM DR. NECULA</t>
  </si>
  <si>
    <t>POL. SELF CONTROL S.R.L</t>
  </si>
  <si>
    <t>S.C AS.F.TRANDAFIRESCU S.R.L</t>
  </si>
  <si>
    <t>S.C CENTRUL MEDICAL SF. NICOLAE S.R.L</t>
  </si>
  <si>
    <t>SC NATISAN GRUP SRL</t>
  </si>
  <si>
    <t>SC ELDA IMPEX SRL</t>
  </si>
  <si>
    <t>SPITALUL MUNICIPAL CURTEA DE ARGES</t>
  </si>
  <si>
    <t>SPITALUL "REGELE CAROL I" COSTESTI</t>
  </si>
  <si>
    <t>SPITALUL ORASENESC SF.SPIRIDON MIOVENI</t>
  </si>
  <si>
    <t>Punctaje finale furnizori de radiologie si imagistica medicala 2017</t>
  </si>
  <si>
    <t>Punctaje finale LABORATOARE de analize medicale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</si>
</sst>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11" xfId="0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ill="1" applyBorder="1" applyAlignment="1">
      <alignment/>
    </xf>
    <xf numFmtId="0" fontId="23" fillId="24" borderId="0" xfId="0" applyFont="1" applyFill="1" applyAlignment="1">
      <alignment horizontal="center"/>
    </xf>
    <xf numFmtId="0" fontId="24" fillId="24" borderId="0" xfId="0" applyFont="1" applyFill="1" applyAlignment="1">
      <alignment vertical="center"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3" fillId="24" borderId="10" xfId="0" applyFont="1" applyFill="1" applyBorder="1" applyAlignment="1">
      <alignment/>
    </xf>
    <xf numFmtId="0" fontId="23" fillId="24" borderId="10" xfId="44" applyNumberFormat="1" applyFont="1" applyFill="1" applyBorder="1" applyAlignment="1">
      <alignment horizontal="center" vertical="center" wrapText="1"/>
    </xf>
    <xf numFmtId="44" fontId="24" fillId="24" borderId="10" xfId="44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vertical="center" wrapText="1"/>
    </xf>
    <xf numFmtId="44" fontId="4" fillId="0" borderId="17" xfId="44" applyFont="1" applyBorder="1" applyAlignment="1">
      <alignment horizontal="center"/>
    </xf>
    <xf numFmtId="44" fontId="4" fillId="0" borderId="14" xfId="44" applyFont="1" applyBorder="1" applyAlignment="1">
      <alignment horizontal="center"/>
    </xf>
    <xf numFmtId="44" fontId="4" fillId="0" borderId="26" xfId="44" applyFont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B1">
      <selection activeCell="E7" sqref="E7:I33"/>
    </sheetView>
  </sheetViews>
  <sheetFormatPr defaultColWidth="9.140625" defaultRowHeight="12.75"/>
  <cols>
    <col min="1" max="1" width="9.28125" style="0" bestFit="1" customWidth="1"/>
    <col min="2" max="2" width="5.140625" style="0" customWidth="1"/>
    <col min="3" max="3" width="9.28125" style="0" bestFit="1" customWidth="1"/>
    <col min="4" max="4" width="54.140625" style="0" customWidth="1"/>
    <col min="5" max="5" width="13.00390625" style="0" customWidth="1"/>
    <col min="6" max="6" width="13.140625" style="0" customWidth="1"/>
    <col min="7" max="7" width="12.8515625" style="0" customWidth="1"/>
    <col min="8" max="8" width="13.421875" style="0" customWidth="1"/>
    <col min="9" max="9" width="13.7109375" style="0" customWidth="1"/>
  </cols>
  <sheetData>
    <row r="2" spans="4:6" ht="12.75">
      <c r="D2" s="1" t="s">
        <v>56</v>
      </c>
      <c r="F2" s="2"/>
    </row>
    <row r="4" ht="13.5" thickBot="1"/>
    <row r="5" spans="5:9" ht="15.75" thickBot="1">
      <c r="E5" s="53" t="s">
        <v>12</v>
      </c>
      <c r="F5" s="55"/>
      <c r="G5" s="55"/>
      <c r="H5" s="53" t="s">
        <v>11</v>
      </c>
      <c r="I5" s="54"/>
    </row>
    <row r="6" spans="1:9" ht="51.75" thickBot="1">
      <c r="A6" s="24" t="s">
        <v>15</v>
      </c>
      <c r="B6" s="6" t="s">
        <v>36</v>
      </c>
      <c r="C6" s="18" t="s">
        <v>14</v>
      </c>
      <c r="D6" s="18" t="s">
        <v>13</v>
      </c>
      <c r="E6" s="19" t="s">
        <v>8</v>
      </c>
      <c r="F6" s="20" t="s">
        <v>9</v>
      </c>
      <c r="G6" s="21" t="s">
        <v>10</v>
      </c>
      <c r="H6" s="22" t="s">
        <v>6</v>
      </c>
      <c r="I6" s="23" t="s">
        <v>7</v>
      </c>
    </row>
    <row r="7" spans="1:9" ht="12.75">
      <c r="A7" s="25">
        <v>1</v>
      </c>
      <c r="B7" s="27">
        <v>1</v>
      </c>
      <c r="C7" s="16">
        <v>134819</v>
      </c>
      <c r="D7" s="17" t="s">
        <v>1</v>
      </c>
      <c r="E7" s="58">
        <v>355</v>
      </c>
      <c r="F7" s="16">
        <v>183.33</v>
      </c>
      <c r="G7" s="16">
        <v>24</v>
      </c>
      <c r="H7" s="16">
        <v>146</v>
      </c>
      <c r="I7" s="28">
        <v>578</v>
      </c>
    </row>
    <row r="8" spans="1:9" ht="12.75">
      <c r="A8" s="26">
        <v>2</v>
      </c>
      <c r="B8" s="27">
        <v>2</v>
      </c>
      <c r="C8" s="7">
        <v>150482</v>
      </c>
      <c r="D8" s="8" t="s">
        <v>17</v>
      </c>
      <c r="E8" s="3">
        <v>273.8</v>
      </c>
      <c r="F8" s="7">
        <v>80</v>
      </c>
      <c r="G8" s="59">
        <v>24</v>
      </c>
      <c r="H8" s="7">
        <v>108</v>
      </c>
      <c r="I8" s="29">
        <v>533</v>
      </c>
    </row>
    <row r="9" spans="1:9" ht="12.75">
      <c r="A9" s="25">
        <v>3</v>
      </c>
      <c r="B9" s="27">
        <v>3</v>
      </c>
      <c r="C9" s="7">
        <v>1561729</v>
      </c>
      <c r="D9" s="8" t="s">
        <v>20</v>
      </c>
      <c r="E9" s="3">
        <v>758.2</v>
      </c>
      <c r="F9" s="7">
        <v>55</v>
      </c>
      <c r="G9" s="7">
        <v>15</v>
      </c>
      <c r="H9" s="7">
        <v>135</v>
      </c>
      <c r="I9" s="29">
        <v>476</v>
      </c>
    </row>
    <row r="10" spans="1:9" ht="12.75">
      <c r="A10" s="25">
        <v>5</v>
      </c>
      <c r="B10" s="27">
        <v>4</v>
      </c>
      <c r="C10" s="7">
        <v>5395645</v>
      </c>
      <c r="D10" s="8" t="s">
        <v>21</v>
      </c>
      <c r="E10" s="9">
        <v>729.6</v>
      </c>
      <c r="F10" s="7">
        <v>115.86</v>
      </c>
      <c r="G10" s="7">
        <v>24</v>
      </c>
      <c r="H10" s="7">
        <v>137</v>
      </c>
      <c r="I10" s="29">
        <v>580</v>
      </c>
    </row>
    <row r="11" spans="1:9" ht="12.75">
      <c r="A11" s="26">
        <v>6</v>
      </c>
      <c r="B11" s="27">
        <v>5</v>
      </c>
      <c r="C11" s="7">
        <v>8079752</v>
      </c>
      <c r="D11" s="8" t="s">
        <v>19</v>
      </c>
      <c r="E11" s="3">
        <v>1044.32</v>
      </c>
      <c r="F11" s="7">
        <v>45</v>
      </c>
      <c r="G11" s="7">
        <v>15</v>
      </c>
      <c r="H11" s="7">
        <v>134</v>
      </c>
      <c r="I11" s="29">
        <v>580</v>
      </c>
    </row>
    <row r="12" spans="1:9" ht="12.75">
      <c r="A12" s="25">
        <v>7</v>
      </c>
      <c r="B12" s="27">
        <v>6</v>
      </c>
      <c r="C12" s="7">
        <v>9655217</v>
      </c>
      <c r="D12" s="8" t="s">
        <v>22</v>
      </c>
      <c r="E12" s="3">
        <v>495.4</v>
      </c>
      <c r="F12" s="7">
        <v>65</v>
      </c>
      <c r="G12" s="7">
        <v>24</v>
      </c>
      <c r="H12" s="7">
        <v>109</v>
      </c>
      <c r="I12" s="29">
        <v>555</v>
      </c>
    </row>
    <row r="13" spans="1:9" ht="12.75">
      <c r="A13" s="26">
        <v>8</v>
      </c>
      <c r="B13" s="27">
        <v>7</v>
      </c>
      <c r="C13" s="7">
        <v>10747934</v>
      </c>
      <c r="D13" s="8" t="s">
        <v>2</v>
      </c>
      <c r="E13" s="3">
        <v>380.46</v>
      </c>
      <c r="F13" s="7">
        <v>100.33</v>
      </c>
      <c r="G13" s="7">
        <v>24</v>
      </c>
      <c r="H13" s="59">
        <v>148</v>
      </c>
      <c r="I13" s="60">
        <v>834.5</v>
      </c>
    </row>
    <row r="14" spans="1:9" ht="12.75">
      <c r="A14" s="25">
        <v>9</v>
      </c>
      <c r="B14" s="27">
        <v>8</v>
      </c>
      <c r="C14" s="7">
        <v>11963146</v>
      </c>
      <c r="D14" s="8" t="s">
        <v>23</v>
      </c>
      <c r="E14" s="3">
        <v>593.62</v>
      </c>
      <c r="F14" s="7">
        <v>83.57</v>
      </c>
      <c r="G14" s="10">
        <v>24</v>
      </c>
      <c r="H14" s="7">
        <v>149</v>
      </c>
      <c r="I14" s="29">
        <v>648</v>
      </c>
    </row>
    <row r="15" spans="1:9" ht="13.5" customHeight="1">
      <c r="A15" s="26">
        <v>10</v>
      </c>
      <c r="B15" s="27">
        <v>9</v>
      </c>
      <c r="C15" s="7">
        <v>12411689</v>
      </c>
      <c r="D15" s="8" t="s">
        <v>4</v>
      </c>
      <c r="E15" s="3">
        <v>476.52</v>
      </c>
      <c r="F15" s="7">
        <v>83</v>
      </c>
      <c r="G15" s="7">
        <v>20</v>
      </c>
      <c r="H15" s="7">
        <v>109</v>
      </c>
      <c r="I15" s="29">
        <v>620</v>
      </c>
    </row>
    <row r="16" spans="1:9" ht="12.75">
      <c r="A16" s="25">
        <v>11</v>
      </c>
      <c r="B16" s="27">
        <v>10</v>
      </c>
      <c r="C16" s="7">
        <v>12846373</v>
      </c>
      <c r="D16" s="8" t="s">
        <v>16</v>
      </c>
      <c r="E16" s="3">
        <v>565.8</v>
      </c>
      <c r="F16" s="7">
        <v>69.29</v>
      </c>
      <c r="G16" s="7">
        <v>20</v>
      </c>
      <c r="H16" s="7">
        <v>87</v>
      </c>
      <c r="I16" s="29">
        <v>616</v>
      </c>
    </row>
    <row r="17" spans="1:9" ht="12.75">
      <c r="A17" s="26">
        <v>12</v>
      </c>
      <c r="B17" s="27">
        <v>11</v>
      </c>
      <c r="C17" s="7">
        <v>14410841</v>
      </c>
      <c r="D17" s="8" t="s">
        <v>3</v>
      </c>
      <c r="E17" s="3">
        <v>493.8</v>
      </c>
      <c r="F17" s="7">
        <v>68</v>
      </c>
      <c r="G17" s="7">
        <v>24</v>
      </c>
      <c r="H17" s="7">
        <v>136</v>
      </c>
      <c r="I17" s="29">
        <v>811</v>
      </c>
    </row>
    <row r="18" spans="1:9" ht="12.75">
      <c r="A18" s="25">
        <v>13</v>
      </c>
      <c r="B18" s="27">
        <v>12</v>
      </c>
      <c r="C18" s="7">
        <v>14439376</v>
      </c>
      <c r="D18" s="8" t="s">
        <v>30</v>
      </c>
      <c r="E18" s="3">
        <v>268</v>
      </c>
      <c r="F18" s="11">
        <v>85</v>
      </c>
      <c r="G18" s="7">
        <v>24</v>
      </c>
      <c r="H18" s="11">
        <v>137</v>
      </c>
      <c r="I18" s="30">
        <v>592</v>
      </c>
    </row>
    <row r="19" spans="1:9" ht="12.75">
      <c r="A19" s="26">
        <v>14</v>
      </c>
      <c r="B19" s="27">
        <v>13</v>
      </c>
      <c r="C19" s="7">
        <v>14439376</v>
      </c>
      <c r="D19" s="8" t="s">
        <v>31</v>
      </c>
      <c r="E19" s="3">
        <v>205.68</v>
      </c>
      <c r="F19" s="11">
        <v>75</v>
      </c>
      <c r="G19" s="7">
        <v>24</v>
      </c>
      <c r="H19" s="11">
        <v>120</v>
      </c>
      <c r="I19" s="30">
        <v>444</v>
      </c>
    </row>
    <row r="20" spans="1:9" ht="12.75">
      <c r="A20" s="25">
        <v>15</v>
      </c>
      <c r="B20" s="27">
        <v>14</v>
      </c>
      <c r="C20" s="7">
        <v>14482678</v>
      </c>
      <c r="D20" s="8" t="s">
        <v>5</v>
      </c>
      <c r="E20" s="3">
        <v>261</v>
      </c>
      <c r="F20" s="7">
        <v>65</v>
      </c>
      <c r="G20" s="7">
        <v>15</v>
      </c>
      <c r="H20" s="7">
        <v>101</v>
      </c>
      <c r="I20" s="29">
        <v>408</v>
      </c>
    </row>
    <row r="21" spans="1:9" ht="12.75">
      <c r="A21" s="26">
        <v>16</v>
      </c>
      <c r="B21" s="27">
        <v>15</v>
      </c>
      <c r="C21" s="7">
        <v>14736440</v>
      </c>
      <c r="D21" s="12" t="s">
        <v>24</v>
      </c>
      <c r="E21" s="3">
        <v>711.08</v>
      </c>
      <c r="F21" s="7">
        <v>81</v>
      </c>
      <c r="G21" s="7">
        <v>24</v>
      </c>
      <c r="H21" s="7">
        <v>149</v>
      </c>
      <c r="I21" s="29">
        <v>899</v>
      </c>
    </row>
    <row r="22" spans="1:9" ht="12.75">
      <c r="A22" s="25">
        <v>17</v>
      </c>
      <c r="B22" s="27">
        <v>16</v>
      </c>
      <c r="C22" s="7">
        <v>19206819</v>
      </c>
      <c r="D22" s="12" t="s">
        <v>0</v>
      </c>
      <c r="E22" s="3">
        <v>354.2</v>
      </c>
      <c r="F22" s="7">
        <v>140</v>
      </c>
      <c r="G22" s="7">
        <v>24</v>
      </c>
      <c r="H22" s="7">
        <v>84</v>
      </c>
      <c r="I22" s="60">
        <v>472</v>
      </c>
    </row>
    <row r="23" spans="1:9" s="2" customFormat="1" ht="12.75">
      <c r="A23" s="26">
        <v>18</v>
      </c>
      <c r="B23" s="27">
        <v>17</v>
      </c>
      <c r="C23" s="11">
        <v>23266070</v>
      </c>
      <c r="D23" s="13" t="s">
        <v>18</v>
      </c>
      <c r="E23" s="61">
        <v>223</v>
      </c>
      <c r="F23" s="11">
        <v>108</v>
      </c>
      <c r="G23" s="11">
        <v>20</v>
      </c>
      <c r="H23" s="11">
        <v>59</v>
      </c>
      <c r="I23" s="31">
        <v>220</v>
      </c>
    </row>
    <row r="24" spans="1:9" ht="12.75">
      <c r="A24" s="25">
        <v>19</v>
      </c>
      <c r="B24" s="27">
        <v>18</v>
      </c>
      <c r="C24" s="7">
        <v>23553484</v>
      </c>
      <c r="D24" s="8" t="s">
        <v>25</v>
      </c>
      <c r="E24" s="3">
        <v>607.72</v>
      </c>
      <c r="F24" s="7">
        <v>122.5</v>
      </c>
      <c r="G24" s="7">
        <v>20</v>
      </c>
      <c r="H24" s="7">
        <v>161</v>
      </c>
      <c r="I24" s="29">
        <v>576</v>
      </c>
    </row>
    <row r="25" spans="1:9" ht="12.75">
      <c r="A25" s="25">
        <v>20</v>
      </c>
      <c r="B25" s="27">
        <v>19</v>
      </c>
      <c r="C25" s="7">
        <v>23553484</v>
      </c>
      <c r="D25" s="8" t="s">
        <v>33</v>
      </c>
      <c r="E25" s="3">
        <v>321.8</v>
      </c>
      <c r="F25" s="7">
        <v>153</v>
      </c>
      <c r="G25" s="7">
        <v>24</v>
      </c>
      <c r="H25" s="7">
        <v>128</v>
      </c>
      <c r="I25" s="29">
        <v>256</v>
      </c>
    </row>
    <row r="26" spans="1:9" ht="12.75">
      <c r="A26" s="25">
        <v>26</v>
      </c>
      <c r="B26" s="27">
        <v>20</v>
      </c>
      <c r="C26" s="7">
        <v>4318458</v>
      </c>
      <c r="D26" s="8" t="s">
        <v>26</v>
      </c>
      <c r="E26" s="7">
        <v>366.6</v>
      </c>
      <c r="F26" s="7">
        <v>112</v>
      </c>
      <c r="G26" s="7">
        <v>24</v>
      </c>
      <c r="H26" s="7">
        <v>109</v>
      </c>
      <c r="I26" s="29">
        <v>212</v>
      </c>
    </row>
    <row r="27" spans="1:10" ht="12.75">
      <c r="A27" s="26">
        <v>27</v>
      </c>
      <c r="B27" s="27">
        <v>21</v>
      </c>
      <c r="C27" s="7">
        <v>4469485</v>
      </c>
      <c r="D27" s="8" t="s">
        <v>27</v>
      </c>
      <c r="E27" s="3">
        <v>196.4</v>
      </c>
      <c r="F27" s="7">
        <v>92</v>
      </c>
      <c r="G27" s="7">
        <v>20</v>
      </c>
      <c r="H27" s="7">
        <v>87</v>
      </c>
      <c r="I27" s="29">
        <v>272</v>
      </c>
      <c r="J27" s="5"/>
    </row>
    <row r="28" spans="1:9" ht="12.75">
      <c r="A28" s="25">
        <v>28</v>
      </c>
      <c r="B28" s="27">
        <v>22</v>
      </c>
      <c r="C28" s="7">
        <v>4756466</v>
      </c>
      <c r="D28" s="7" t="s">
        <v>28</v>
      </c>
      <c r="E28" s="3">
        <v>274.28</v>
      </c>
      <c r="F28" s="7">
        <v>249</v>
      </c>
      <c r="G28" s="7">
        <v>21</v>
      </c>
      <c r="H28" s="7">
        <v>107</v>
      </c>
      <c r="I28" s="29">
        <v>348</v>
      </c>
    </row>
    <row r="29" spans="1:9" ht="12.75">
      <c r="A29" s="25">
        <v>29</v>
      </c>
      <c r="B29" s="27">
        <v>23</v>
      </c>
      <c r="C29" s="7">
        <v>5010099</v>
      </c>
      <c r="D29" s="8" t="s">
        <v>29</v>
      </c>
      <c r="E29" s="3">
        <v>262.2</v>
      </c>
      <c r="F29" s="7">
        <v>256.86</v>
      </c>
      <c r="G29" s="7">
        <v>20</v>
      </c>
      <c r="H29" s="11">
        <v>59</v>
      </c>
      <c r="I29" s="60">
        <v>290</v>
      </c>
    </row>
    <row r="30" spans="1:9" ht="12.75">
      <c r="A30" s="26">
        <v>30</v>
      </c>
      <c r="B30" s="27">
        <v>24</v>
      </c>
      <c r="C30" s="7">
        <v>24529662</v>
      </c>
      <c r="D30" s="8" t="s">
        <v>32</v>
      </c>
      <c r="E30" s="3">
        <v>450</v>
      </c>
      <c r="F30" s="7">
        <v>125</v>
      </c>
      <c r="G30" s="7">
        <v>24</v>
      </c>
      <c r="H30" s="7">
        <v>60</v>
      </c>
      <c r="I30" s="29">
        <v>252</v>
      </c>
    </row>
    <row r="31" spans="1:9" ht="12.75">
      <c r="A31" s="4"/>
      <c r="B31" s="27">
        <v>25</v>
      </c>
      <c r="C31" s="7">
        <v>19206819</v>
      </c>
      <c r="D31" s="8" t="s">
        <v>34</v>
      </c>
      <c r="E31" s="7">
        <v>124</v>
      </c>
      <c r="F31" s="7">
        <v>100</v>
      </c>
      <c r="G31" s="7">
        <v>15</v>
      </c>
      <c r="H31" s="7">
        <v>61</v>
      </c>
      <c r="I31" s="29">
        <v>300</v>
      </c>
    </row>
    <row r="32" spans="1:9" ht="12.75">
      <c r="A32" s="4"/>
      <c r="B32" s="27">
        <v>26</v>
      </c>
      <c r="C32" s="7">
        <v>4318075</v>
      </c>
      <c r="D32" s="8" t="s">
        <v>35</v>
      </c>
      <c r="E32" s="7">
        <v>339.44</v>
      </c>
      <c r="F32" s="7">
        <v>182</v>
      </c>
      <c r="G32" s="7">
        <v>17</v>
      </c>
      <c r="H32" s="7">
        <v>62</v>
      </c>
      <c r="I32" s="29">
        <v>284</v>
      </c>
    </row>
    <row r="33" spans="1:9" ht="13.5" thickBot="1">
      <c r="A33" s="4"/>
      <c r="B33" s="32">
        <v>27</v>
      </c>
      <c r="C33" s="33">
        <v>5919324</v>
      </c>
      <c r="D33" s="34" t="s">
        <v>37</v>
      </c>
      <c r="E33" s="33">
        <v>331.8</v>
      </c>
      <c r="F33" s="33">
        <v>73</v>
      </c>
      <c r="G33" s="33">
        <v>24</v>
      </c>
      <c r="H33" s="33">
        <v>117</v>
      </c>
      <c r="I33" s="35">
        <v>480</v>
      </c>
    </row>
    <row r="34" spans="1:9" ht="12.75">
      <c r="A34" s="4"/>
      <c r="B34" s="14"/>
      <c r="C34" s="15"/>
      <c r="D34" s="15"/>
      <c r="E34" s="15"/>
      <c r="F34" s="15"/>
      <c r="G34" s="15"/>
      <c r="H34" s="15"/>
      <c r="I34" s="15"/>
    </row>
    <row r="35" spans="1:2" ht="12.75">
      <c r="A35" s="4"/>
      <c r="B35" s="4"/>
    </row>
    <row r="36" spans="1:2" ht="12.75">
      <c r="A36" s="4"/>
      <c r="B36" s="4"/>
    </row>
  </sheetData>
  <sheetProtection/>
  <mergeCells count="2">
    <mergeCell ref="H5:I5"/>
    <mergeCell ref="E5:G5"/>
  </mergeCells>
  <printOptions/>
  <pageMargins left="0.25" right="0.25" top="0.75" bottom="0.75" header="0.3" footer="0.3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140625" style="38" customWidth="1"/>
    <col min="2" max="2" width="11.421875" style="38" customWidth="1"/>
    <col min="3" max="3" width="42.7109375" style="38" customWidth="1"/>
    <col min="4" max="16384" width="9.140625" style="38" customWidth="1"/>
  </cols>
  <sheetData>
    <row r="1" spans="1:8" ht="33" customHeight="1">
      <c r="A1" s="36"/>
      <c r="B1" s="36"/>
      <c r="C1" s="37"/>
      <c r="G1" s="39"/>
      <c r="H1" s="36"/>
    </row>
    <row r="2" spans="1:8" ht="33" customHeight="1">
      <c r="A2" s="36"/>
      <c r="B2" s="36"/>
      <c r="C2" s="40" t="s">
        <v>55</v>
      </c>
      <c r="G2" s="39"/>
      <c r="H2" s="36"/>
    </row>
    <row r="3" spans="1:8" ht="33" customHeight="1">
      <c r="A3" s="41"/>
      <c r="B3" s="41"/>
      <c r="C3" s="42"/>
      <c r="D3" s="56" t="s">
        <v>38</v>
      </c>
      <c r="E3" s="56"/>
      <c r="F3" s="56"/>
      <c r="G3" s="43"/>
      <c r="H3" s="57" t="s">
        <v>39</v>
      </c>
    </row>
    <row r="4" spans="1:8" s="45" customFormat="1" ht="33" customHeight="1">
      <c r="A4" s="44" t="s">
        <v>40</v>
      </c>
      <c r="B4" s="44" t="s">
        <v>14</v>
      </c>
      <c r="C4" s="44" t="s">
        <v>41</v>
      </c>
      <c r="D4" s="43" t="s">
        <v>42</v>
      </c>
      <c r="E4" s="43" t="s">
        <v>43</v>
      </c>
      <c r="F4" s="43" t="s">
        <v>44</v>
      </c>
      <c r="G4" s="43" t="s">
        <v>45</v>
      </c>
      <c r="H4" s="57"/>
    </row>
    <row r="5" spans="1:8" ht="33" customHeight="1">
      <c r="A5" s="41">
        <v>1</v>
      </c>
      <c r="B5" s="46">
        <v>134819</v>
      </c>
      <c r="C5" s="42" t="s">
        <v>0</v>
      </c>
      <c r="D5" s="41">
        <v>158</v>
      </c>
      <c r="E5" s="41">
        <v>88</v>
      </c>
      <c r="F5" s="41">
        <v>25</v>
      </c>
      <c r="G5" s="44">
        <f>D5+E5+F5</f>
        <v>271</v>
      </c>
      <c r="H5" s="41">
        <v>0</v>
      </c>
    </row>
    <row r="6" spans="1:8" ht="33" customHeight="1">
      <c r="A6" s="47">
        <v>2</v>
      </c>
      <c r="B6" s="46">
        <v>19206819</v>
      </c>
      <c r="C6" s="48" t="s">
        <v>46</v>
      </c>
      <c r="D6" s="41">
        <v>64.5</v>
      </c>
      <c r="E6" s="41">
        <v>39</v>
      </c>
      <c r="F6" s="41">
        <v>2</v>
      </c>
      <c r="G6" s="44">
        <f aca="true" t="shared" si="0" ref="G6:G18">D6+E6+F6</f>
        <v>105.5</v>
      </c>
      <c r="H6" s="41">
        <v>0</v>
      </c>
    </row>
    <row r="7" spans="1:8" ht="33" customHeight="1">
      <c r="A7" s="41">
        <v>3</v>
      </c>
      <c r="B7" s="46">
        <v>138780</v>
      </c>
      <c r="C7" s="42" t="s">
        <v>47</v>
      </c>
      <c r="D7" s="41">
        <v>0</v>
      </c>
      <c r="E7" s="41">
        <v>44</v>
      </c>
      <c r="F7" s="41">
        <v>7</v>
      </c>
      <c r="G7" s="44">
        <f t="shared" si="0"/>
        <v>51</v>
      </c>
      <c r="H7" s="41">
        <v>0</v>
      </c>
    </row>
    <row r="8" spans="1:8" ht="33" customHeight="1">
      <c r="A8" s="47">
        <v>4</v>
      </c>
      <c r="B8" s="46">
        <v>150482</v>
      </c>
      <c r="C8" s="42" t="s">
        <v>25</v>
      </c>
      <c r="D8" s="41">
        <v>571.5</v>
      </c>
      <c r="E8" s="41">
        <v>126</v>
      </c>
      <c r="F8" s="41">
        <v>35</v>
      </c>
      <c r="G8" s="44">
        <f t="shared" si="0"/>
        <v>732.5</v>
      </c>
      <c r="H8" s="41">
        <v>60</v>
      </c>
    </row>
    <row r="9" spans="1:8" ht="33" customHeight="1">
      <c r="A9" s="41">
        <v>5</v>
      </c>
      <c r="B9" s="46">
        <v>13031688</v>
      </c>
      <c r="C9" s="42" t="s">
        <v>48</v>
      </c>
      <c r="D9" s="41">
        <v>307</v>
      </c>
      <c r="E9" s="41">
        <v>110</v>
      </c>
      <c r="F9" s="41">
        <v>35</v>
      </c>
      <c r="G9" s="44">
        <f t="shared" si="0"/>
        <v>452</v>
      </c>
      <c r="H9" s="41">
        <v>0</v>
      </c>
    </row>
    <row r="10" spans="1:8" ht="33" customHeight="1">
      <c r="A10" s="47">
        <v>6</v>
      </c>
      <c r="B10" s="46">
        <v>23266070</v>
      </c>
      <c r="C10" s="42" t="s">
        <v>49</v>
      </c>
      <c r="D10" s="41">
        <v>52</v>
      </c>
      <c r="E10" s="41">
        <v>70</v>
      </c>
      <c r="F10" s="41">
        <v>10</v>
      </c>
      <c r="G10" s="44">
        <f t="shared" si="0"/>
        <v>132</v>
      </c>
      <c r="H10" s="41">
        <v>30</v>
      </c>
    </row>
    <row r="11" spans="1:8" ht="33" customHeight="1">
      <c r="A11" s="41">
        <v>7</v>
      </c>
      <c r="B11" s="46">
        <v>23553484</v>
      </c>
      <c r="C11" s="42" t="s">
        <v>33</v>
      </c>
      <c r="D11" s="49">
        <v>685.1</v>
      </c>
      <c r="E11" s="49">
        <v>169.67</v>
      </c>
      <c r="F11" s="49">
        <v>35</v>
      </c>
      <c r="G11" s="44">
        <f t="shared" si="0"/>
        <v>889.77</v>
      </c>
      <c r="H11" s="49">
        <v>60</v>
      </c>
    </row>
    <row r="12" spans="1:8" ht="33" customHeight="1">
      <c r="A12" s="47">
        <v>8</v>
      </c>
      <c r="B12" s="46">
        <v>24529662</v>
      </c>
      <c r="C12" s="50" t="s">
        <v>50</v>
      </c>
      <c r="D12" s="49">
        <v>34</v>
      </c>
      <c r="E12" s="49">
        <v>30</v>
      </c>
      <c r="F12" s="49">
        <v>0</v>
      </c>
      <c r="G12" s="44">
        <f t="shared" si="0"/>
        <v>64</v>
      </c>
      <c r="H12" s="41">
        <v>0</v>
      </c>
    </row>
    <row r="13" spans="1:8" ht="33" customHeight="1">
      <c r="A13" s="41">
        <v>9</v>
      </c>
      <c r="B13" s="51">
        <v>453427</v>
      </c>
      <c r="C13" s="50" t="s">
        <v>51</v>
      </c>
      <c r="D13" s="46">
        <v>438.25</v>
      </c>
      <c r="E13" s="46">
        <v>83.67</v>
      </c>
      <c r="F13" s="46">
        <v>28</v>
      </c>
      <c r="G13" s="44">
        <f t="shared" si="0"/>
        <v>549.92</v>
      </c>
      <c r="H13" s="51">
        <v>60</v>
      </c>
    </row>
    <row r="14" spans="1:8" ht="33" customHeight="1">
      <c r="A14" s="47">
        <v>10</v>
      </c>
      <c r="B14" s="46">
        <v>4318075</v>
      </c>
      <c r="C14" s="42" t="s">
        <v>35</v>
      </c>
      <c r="D14" s="41">
        <v>52</v>
      </c>
      <c r="E14" s="41">
        <v>102</v>
      </c>
      <c r="F14" s="41">
        <v>10</v>
      </c>
      <c r="G14" s="44">
        <f t="shared" si="0"/>
        <v>164</v>
      </c>
      <c r="H14" s="41">
        <v>0</v>
      </c>
    </row>
    <row r="15" spans="1:8" ht="33" customHeight="1">
      <c r="A15" s="41">
        <v>11</v>
      </c>
      <c r="B15" s="46">
        <v>5010099</v>
      </c>
      <c r="C15" s="52" t="s">
        <v>52</v>
      </c>
      <c r="D15" s="49">
        <v>0</v>
      </c>
      <c r="E15" s="49">
        <v>48</v>
      </c>
      <c r="F15" s="49">
        <v>12</v>
      </c>
      <c r="G15" s="44">
        <f t="shared" si="0"/>
        <v>60</v>
      </c>
      <c r="H15" s="49">
        <v>0</v>
      </c>
    </row>
    <row r="16" spans="1:8" ht="33" customHeight="1">
      <c r="A16" s="47">
        <v>12</v>
      </c>
      <c r="B16" s="46">
        <v>5172597</v>
      </c>
      <c r="C16" s="52" t="s">
        <v>53</v>
      </c>
      <c r="D16" s="41">
        <v>56</v>
      </c>
      <c r="E16" s="41">
        <v>48</v>
      </c>
      <c r="F16" s="41">
        <v>0</v>
      </c>
      <c r="G16" s="44">
        <f t="shared" si="0"/>
        <v>104</v>
      </c>
      <c r="H16" s="41">
        <v>0</v>
      </c>
    </row>
    <row r="17" spans="1:8" ht="33" customHeight="1">
      <c r="A17" s="41">
        <v>13</v>
      </c>
      <c r="B17" s="46">
        <v>4756466</v>
      </c>
      <c r="C17" s="52" t="s">
        <v>29</v>
      </c>
      <c r="D17" s="49">
        <v>25.5</v>
      </c>
      <c r="E17" s="49">
        <v>56</v>
      </c>
      <c r="F17" s="49">
        <v>7</v>
      </c>
      <c r="G17" s="44">
        <f t="shared" si="0"/>
        <v>88.5</v>
      </c>
      <c r="H17" s="49">
        <v>0</v>
      </c>
    </row>
    <row r="18" spans="1:8" ht="33" customHeight="1">
      <c r="A18" s="47">
        <v>14</v>
      </c>
      <c r="B18" s="46">
        <v>4318202</v>
      </c>
      <c r="C18" s="42" t="s">
        <v>54</v>
      </c>
      <c r="D18" s="41">
        <v>8</v>
      </c>
      <c r="E18" s="41">
        <v>30</v>
      </c>
      <c r="F18" s="41">
        <v>0</v>
      </c>
      <c r="G18" s="44">
        <f t="shared" si="0"/>
        <v>38</v>
      </c>
      <c r="H18" s="41">
        <v>0</v>
      </c>
    </row>
  </sheetData>
  <sheetProtection/>
  <mergeCells count="2">
    <mergeCell ref="D3:F3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Violeta_2</dc:creator>
  <cp:keywords/>
  <dc:description/>
  <cp:lastModifiedBy>Admin</cp:lastModifiedBy>
  <cp:lastPrinted>2015-04-29T05:51:52Z</cp:lastPrinted>
  <dcterms:created xsi:type="dcterms:W3CDTF">2013-04-30T13:40:44Z</dcterms:created>
  <dcterms:modified xsi:type="dcterms:W3CDTF">2017-03-29T16:44:23Z</dcterms:modified>
  <cp:category/>
  <cp:version/>
  <cp:contentType/>
  <cp:contentStatus/>
</cp:coreProperties>
</file>